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anpino/Desktop/"/>
    </mc:Choice>
  </mc:AlternateContent>
  <xr:revisionPtr revIDLastSave="0" documentId="8_{5272FDC9-ADBD-2649-8044-16BBC388F910}" xr6:coauthVersionLast="47" xr6:coauthVersionMax="47" xr10:uidLastSave="{00000000-0000-0000-0000-000000000000}"/>
  <bookViews>
    <workbookView xWindow="0" yWindow="620" windowWidth="27160" windowHeight="17380" xr2:uid="{00000000-000D-0000-FFFF-FFFF00000000}"/>
  </bookViews>
  <sheets>
    <sheet name="Formulario becas 2026" sheetId="1" r:id="rId1"/>
    <sheet name="Hoja3" sheetId="3" state="hidden" r:id="rId2"/>
    <sheet name="Hoja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G23" i="1"/>
  <c r="C46" i="1" l="1"/>
  <c r="C49" i="1" s="1"/>
  <c r="C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 Luis Correa Carrión</author>
    <author>Alexis Diaz</author>
  </authors>
  <commentList>
    <comment ref="B13" authorId="0" shapeId="0" xr:uid="{624F60FD-41F4-4D1D-8EE8-ACD235F7B0C4}">
      <text>
        <r>
          <rPr>
            <sz val="9"/>
            <color indexed="81"/>
            <rFont val="Tahoma"/>
            <charset val="1"/>
          </rPr>
          <t>Debe completar los datos de todos/as los/as integrantes, incluyendo el/la postulante.</t>
        </r>
      </text>
    </comment>
    <comment ref="G23" authorId="1" shapeId="0" xr:uid="{00000000-0006-0000-0000-000002000000}">
      <text>
        <r>
          <rPr>
            <sz val="9"/>
            <color indexed="81"/>
            <rFont val="Tahoma"/>
            <family val="2"/>
          </rPr>
          <t>Los ingresos declarados no pueden ser igual a $0. 
Debe incluir los aportes económicos del Estado.</t>
        </r>
      </text>
    </comment>
    <comment ref="B24" authorId="1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Corresponde al </t>
        </r>
        <r>
          <rPr>
            <b/>
            <sz val="9"/>
            <color indexed="81"/>
            <rFont val="Tahoma"/>
            <family val="2"/>
          </rPr>
          <t xml:space="preserve">Ingreso Total </t>
        </r>
        <r>
          <rPr>
            <sz val="9"/>
            <color indexed="81"/>
            <rFont val="Tahoma"/>
            <charset val="1"/>
          </rPr>
          <t xml:space="preserve">obtenido por la familia, </t>
        </r>
        <r>
          <rPr>
            <b/>
            <sz val="9"/>
            <color indexed="81"/>
            <rFont val="Tahoma"/>
            <family val="2"/>
          </rPr>
          <t>dividido</t>
        </r>
        <r>
          <rPr>
            <sz val="9"/>
            <color indexed="81"/>
            <rFont val="Tahoma"/>
            <charset val="1"/>
          </rPr>
          <t xml:space="preserve"> por el </t>
        </r>
        <r>
          <rPr>
            <b/>
            <sz val="9"/>
            <color indexed="81"/>
            <rFont val="Tahoma"/>
            <family val="2"/>
          </rPr>
          <t>Número de los integrantes del grupo familia</t>
        </r>
      </text>
    </comment>
    <comment ref="B25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 caso de no tener el documento, puedes obtenerlo en la página http://www.registrosocial.gob.cl/
</t>
        </r>
      </text>
    </comment>
    <comment ref="B26" authorId="1" shapeId="0" xr:uid="{00000000-0006-0000-0000-000005000000}">
      <text>
        <r>
          <rPr>
            <sz val="9"/>
            <color indexed="81"/>
            <rFont val="Tahoma"/>
            <family val="2"/>
          </rPr>
          <t>Gastos promedios demostrables con certificados médicos, boletas de medicamentos y/o bonos de atención médica.</t>
        </r>
      </text>
    </comment>
    <comment ref="C29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- Nuclear Biparental: Constituido por matrimonio o unión de hecho sin hijos o hijastros y matrimonio o unión de hecho con hijos o hijastros de cualquier estado civil, siempre y cuando estén solos, esto es, sin cónyuge o conviviente o hijos o hijastros.
-Nuclear Monoparental: Constituido por jefe (a) de hogar con hijos o hijastros de cualquier estado civil, siempre y cuando estén solos, esto es, sin cónyuge o conviviente o hijos o hijastros.
- Extenso Biparental: Constituido por un hogar nuclear biparental más cualquier otro pariente del jefe (a) de hogar no nuclear. No hay presencia de miembros no parientes del jefe de hogar.
- Extenso Monoparental: Constituido por un hogar nuclear monoparental más cualquier otro pariente del jefe (a) de hogar no nuclear. No hay presencia de miembros no parientes del jefe de hogar.
- Hogar sin núcleo: Constituido por un hogar en que no está presente el núcleo familiar primario (hogar nuclear).
</t>
        </r>
      </text>
    </comment>
    <comment ref="B31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Debe señalar un monto aproximado, debidamente respaldado con boletas o comprobante de pagos.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Alexis Diaz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Alexis Diaz:</t>
        </r>
        <r>
          <rPr>
            <sz val="9"/>
            <color indexed="81"/>
            <rFont val="Tahoma"/>
            <charset val="1"/>
          </rPr>
          <t xml:space="preserve">
Corresponde al </t>
        </r>
        <r>
          <rPr>
            <b/>
            <sz val="9"/>
            <color indexed="81"/>
            <rFont val="Tahoma"/>
            <family val="2"/>
          </rPr>
          <t xml:space="preserve">Ingreso Total </t>
        </r>
        <r>
          <rPr>
            <sz val="9"/>
            <color indexed="81"/>
            <rFont val="Tahoma"/>
            <charset val="1"/>
          </rPr>
          <t xml:space="preserve">obtenido por la familia, </t>
        </r>
        <r>
          <rPr>
            <b/>
            <sz val="9"/>
            <color indexed="81"/>
            <rFont val="Tahoma"/>
            <family val="2"/>
          </rPr>
          <t>dividido</t>
        </r>
        <r>
          <rPr>
            <sz val="9"/>
            <color indexed="81"/>
            <rFont val="Tahoma"/>
            <charset val="1"/>
          </rPr>
          <t xml:space="preserve"> por el </t>
        </r>
        <r>
          <rPr>
            <b/>
            <sz val="9"/>
            <color indexed="81"/>
            <rFont val="Tahoma"/>
            <family val="2"/>
          </rPr>
          <t>Número de los integrantes del grupo familia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Alexis Diaz:</t>
        </r>
        <r>
          <rPr>
            <sz val="9"/>
            <color indexed="81"/>
            <rFont val="Tahoma"/>
            <family val="2"/>
          </rPr>
          <t xml:space="preserve">
En caso de no tener el documento, puedes obtenerlo en la página http://www.registrosocial.gob.cl/
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Alexis Diaz
</t>
        </r>
        <r>
          <rPr>
            <sz val="9"/>
            <color indexed="81"/>
            <rFont val="Tahoma"/>
            <family val="2"/>
          </rPr>
          <t>Gastos promedios demostrables con certificados médicos, boletas de medicamentos y/o bonos de atención médica.</t>
        </r>
      </text>
    </comment>
  </commentList>
</comments>
</file>

<file path=xl/sharedStrings.xml><?xml version="1.0" encoding="utf-8"?>
<sst xmlns="http://schemas.openxmlformats.org/spreadsheetml/2006/main" count="120" uniqueCount="113">
  <si>
    <t>Ingreso per cápita</t>
  </si>
  <si>
    <t xml:space="preserve">Tipo de familia </t>
  </si>
  <si>
    <t xml:space="preserve">Nombre del/la apoderado/a </t>
  </si>
  <si>
    <t>Nombre</t>
  </si>
  <si>
    <t xml:space="preserve">Edad </t>
  </si>
  <si>
    <t xml:space="preserve">Dedicación </t>
  </si>
  <si>
    <t xml:space="preserve">Tipo de vivienda </t>
  </si>
  <si>
    <t>Propia pagada</t>
  </si>
  <si>
    <t xml:space="preserve">Pagando </t>
  </si>
  <si>
    <t>Usufrutuo</t>
  </si>
  <si>
    <t xml:space="preserve">Arriendo </t>
  </si>
  <si>
    <t>Allegado</t>
  </si>
  <si>
    <t>Nuclear Monoparental</t>
  </si>
  <si>
    <t>Nuclear Biparental</t>
  </si>
  <si>
    <t xml:space="preserve">Extensa Monoparental </t>
  </si>
  <si>
    <t>Extensa Biparental</t>
  </si>
  <si>
    <t xml:space="preserve">Sin Núcleo </t>
  </si>
  <si>
    <t>Gastos anuales en salud</t>
  </si>
  <si>
    <t>Fono del/la apoderado/a + fono de contacto</t>
  </si>
  <si>
    <t>2.</t>
  </si>
  <si>
    <t>3.</t>
  </si>
  <si>
    <t>4.</t>
  </si>
  <si>
    <t>5.</t>
  </si>
  <si>
    <t>6.</t>
  </si>
  <si>
    <t>7.</t>
  </si>
  <si>
    <t>8.</t>
  </si>
  <si>
    <t>Registro Social de Hogares</t>
  </si>
  <si>
    <t>41% a 50%</t>
  </si>
  <si>
    <t>0 a 40%</t>
  </si>
  <si>
    <t>51% a 60%</t>
  </si>
  <si>
    <t>61% a 70%</t>
  </si>
  <si>
    <t>71% a 80%</t>
  </si>
  <si>
    <t>81% a 90%</t>
  </si>
  <si>
    <t>91% a 100%</t>
  </si>
  <si>
    <t>Bono de Emergencia COVID-19</t>
  </si>
  <si>
    <t>Acuerdo por deudas de electricidad y agua potable</t>
  </si>
  <si>
    <t>Bono para la Clase Media</t>
  </si>
  <si>
    <t>Ingreso Familiar de Emergencia (IFE)</t>
  </si>
  <si>
    <t>Retiro del 10% de fondo acumulado en AFP</t>
  </si>
  <si>
    <t>Préstamo Solidario del Estado</t>
  </si>
  <si>
    <t>TOTAL</t>
  </si>
  <si>
    <t>DATOS DE LA POSTULANTE</t>
  </si>
  <si>
    <t>PERSONAS QUE INTEGRAN EL GRUPO FAMILIAR</t>
  </si>
  <si>
    <t>ANTECEDENTES SOCIOECONÓMICOS</t>
  </si>
  <si>
    <t>Personas con discapacidad en el grupo familiar</t>
  </si>
  <si>
    <t>Subsidio de Arriendo Clase Media</t>
  </si>
  <si>
    <t>&gt; - $39000</t>
  </si>
  <si>
    <t>$40.000    -  $79.999</t>
  </si>
  <si>
    <t>$80.000    -   $119.999</t>
  </si>
  <si>
    <t>$120.000  -   $159.999</t>
  </si>
  <si>
    <t>$160.000  -   $199.999</t>
  </si>
  <si>
    <t>$200.000  -   $239.999</t>
  </si>
  <si>
    <t>$240.000  -   $279.999</t>
  </si>
  <si>
    <t>$280.000  -   $319.999</t>
  </si>
  <si>
    <t>$320.000  -   $359.999</t>
  </si>
  <si>
    <t>$360.000  -   $399.999</t>
  </si>
  <si>
    <t xml:space="preserve">$400.000  -   &lt; </t>
  </si>
  <si>
    <t>Agua</t>
  </si>
  <si>
    <t>Electricidad</t>
  </si>
  <si>
    <t>Internet</t>
  </si>
  <si>
    <t>Gas</t>
  </si>
  <si>
    <t>GASTOS BÁSICOS MENSUALES</t>
  </si>
  <si>
    <t xml:space="preserve">Sólo en caso que corresponda </t>
  </si>
  <si>
    <t>Arriendo</t>
  </si>
  <si>
    <t xml:space="preserve">Dividendo </t>
  </si>
  <si>
    <t xml:space="preserve">Gastos comunes </t>
  </si>
  <si>
    <t>Transporte</t>
  </si>
  <si>
    <t>Celular</t>
  </si>
  <si>
    <t xml:space="preserve">Alimentación </t>
  </si>
  <si>
    <t xml:space="preserve">Vestimenta </t>
  </si>
  <si>
    <t>Contribuciones (valor anual dividido en 12)</t>
  </si>
  <si>
    <t xml:space="preserve">Otras: </t>
  </si>
  <si>
    <t>Madre</t>
  </si>
  <si>
    <t>Padre</t>
  </si>
  <si>
    <t>Hermano/a</t>
  </si>
  <si>
    <t>Tío/a</t>
  </si>
  <si>
    <t xml:space="preserve">Abuelo </t>
  </si>
  <si>
    <t xml:space="preserve">Abuela </t>
  </si>
  <si>
    <t>Primo/a</t>
  </si>
  <si>
    <t xml:space="preserve">Otro familiar </t>
  </si>
  <si>
    <t xml:space="preserve">No es familiar </t>
  </si>
  <si>
    <t>Básica incompleta</t>
  </si>
  <si>
    <t xml:space="preserve">Básica completa </t>
  </si>
  <si>
    <t>Media incompleta</t>
  </si>
  <si>
    <t>Media completa</t>
  </si>
  <si>
    <t>Superior incompleta</t>
  </si>
  <si>
    <t>Superior completa</t>
  </si>
  <si>
    <t>Grado de Magister o superior</t>
  </si>
  <si>
    <t>Escolaridad</t>
  </si>
  <si>
    <t>Trabajador dependiente</t>
  </si>
  <si>
    <t>Trabajador independiente</t>
  </si>
  <si>
    <t xml:space="preserve">Cesante </t>
  </si>
  <si>
    <t>Estudiante</t>
  </si>
  <si>
    <t>Jubilado/a</t>
  </si>
  <si>
    <t>Pensionado/a</t>
  </si>
  <si>
    <t xml:space="preserve">Licencia médica </t>
  </si>
  <si>
    <t xml:space="preserve">RESUMEN DE INGRESOS </t>
  </si>
  <si>
    <t xml:space="preserve">TOTAL INGRESOS </t>
  </si>
  <si>
    <t xml:space="preserve">TOTAL EGRESOS </t>
  </si>
  <si>
    <t xml:space="preserve">SITUACIÓN ECONÓMICA </t>
  </si>
  <si>
    <t xml:space="preserve">1. Postulante: </t>
  </si>
  <si>
    <t xml:space="preserve">Nombre del/la Postulante  </t>
  </si>
  <si>
    <t xml:space="preserve">Correo electrónico del/la apoderado/a </t>
  </si>
  <si>
    <t xml:space="preserve">Gastos mensuales en salud </t>
  </si>
  <si>
    <t xml:space="preserve">Ingresos promedios de últimos tres meses </t>
  </si>
  <si>
    <t xml:space="preserve">Parentesco con el/la estudiante </t>
  </si>
  <si>
    <t xml:space="preserve">Hermanos/as estudiando en el establecimiento </t>
  </si>
  <si>
    <t>Estimado/a apoderado, en caso de dudas, favor revisar el instructivo de llenado, o los comentarios dispuestos en la ficha de postulación (Solo en versión digital).</t>
  </si>
  <si>
    <r>
      <t xml:space="preserve">BECA A LA CUAL POSTULA. </t>
    </r>
    <r>
      <rPr>
        <sz val="11"/>
        <color rgb="FF000000"/>
        <rFont val="Calibri"/>
        <family val="2"/>
        <scheme val="minor"/>
      </rPr>
      <t>(marque con una X  la beca a la cual postula)</t>
    </r>
  </si>
  <si>
    <t>Dirección del hogar donde vive el/la estudiante</t>
  </si>
  <si>
    <t>___Beca Socioeconómica      ___Beca Excelencia académica      ___Beca hermanos/as estudiando      ___Beca hijo/a de funcionario/a</t>
  </si>
  <si>
    <t>Formulario de Solicitud de Beca</t>
  </si>
  <si>
    <t>curso, letra, nivel (año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</si>
</sst>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472C4"/>
      </left>
      <right style="medium">
        <color indexed="64"/>
      </right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2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164" fontId="0" fillId="0" borderId="1" xfId="2" applyNumberFormat="1" applyFont="1" applyBorder="1"/>
    <xf numFmtId="9" fontId="0" fillId="0" borderId="0" xfId="0" applyNumberFormat="1"/>
    <xf numFmtId="0" fontId="0" fillId="2" borderId="0" xfId="0" applyFill="1"/>
    <xf numFmtId="164" fontId="7" fillId="0" borderId="6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49" fontId="0" fillId="4" borderId="1" xfId="0" applyNumberFormat="1" applyFill="1" applyBorder="1" applyAlignment="1">
      <alignment vertical="top" wrapText="1"/>
    </xf>
    <xf numFmtId="0" fontId="0" fillId="4" borderId="1" xfId="0" applyFill="1" applyBorder="1"/>
    <xf numFmtId="0" fontId="0" fillId="2" borderId="1" xfId="0" applyFill="1" applyBorder="1"/>
    <xf numFmtId="0" fontId="1" fillId="2" borderId="1" xfId="1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64" fontId="0" fillId="0" borderId="0" xfId="0" applyNumberFormat="1"/>
    <xf numFmtId="0" fontId="0" fillId="6" borderId="1" xfId="0" applyFill="1" applyBorder="1"/>
    <xf numFmtId="164" fontId="0" fillId="2" borderId="1" xfId="0" applyNumberFormat="1" applyFill="1" applyBorder="1" applyAlignment="1">
      <alignment horizontal="left"/>
    </xf>
    <xf numFmtId="0" fontId="0" fillId="5" borderId="1" xfId="0" applyFill="1" applyBorder="1"/>
    <xf numFmtId="164" fontId="0" fillId="7" borderId="1" xfId="0" applyNumberFormat="1" applyFill="1" applyBorder="1" applyAlignment="1">
      <alignment horizontal="left"/>
    </xf>
    <xf numFmtId="1" fontId="7" fillId="3" borderId="5" xfId="0" applyNumberFormat="1" applyFont="1" applyFill="1" applyBorder="1" applyAlignment="1">
      <alignment vertical="center"/>
    </xf>
    <xf numFmtId="1" fontId="7" fillId="0" borderId="7" xfId="0" applyNumberFormat="1" applyFont="1" applyBorder="1" applyAlignment="1">
      <alignment vertic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center"/>
    </xf>
    <xf numFmtId="164" fontId="0" fillId="0" borderId="2" xfId="2" applyNumberFormat="1" applyFont="1" applyFill="1" applyBorder="1" applyAlignment="1">
      <alignment horizontal="center"/>
    </xf>
    <xf numFmtId="164" fontId="0" fillId="0" borderId="3" xfId="2" applyNumberFormat="1" applyFont="1" applyFill="1" applyBorder="1" applyAlignment="1">
      <alignment horizontal="center"/>
    </xf>
    <xf numFmtId="164" fontId="0" fillId="7" borderId="1" xfId="0" applyNumberFormat="1" applyFill="1" applyBorder="1" applyAlignment="1">
      <alignment horizontal="left"/>
    </xf>
    <xf numFmtId="0" fontId="0" fillId="7" borderId="1" xfId="0" applyFill="1" applyBorder="1" applyAlignment="1">
      <alignment horizontal="left"/>
    </xf>
  </cellXfs>
  <cellStyles count="3">
    <cellStyle name="Hipervínculo" xfId="1" builtinId="8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397"/>
  <sheetViews>
    <sheetView tabSelected="1" topLeftCell="A26" zoomScaleNormal="100" workbookViewId="0">
      <selection activeCell="J16" sqref="J16"/>
    </sheetView>
  </sheetViews>
  <sheetFormatPr baseColWidth="10" defaultRowHeight="15" x14ac:dyDescent="0.2"/>
  <cols>
    <col min="2" max="2" width="47.6640625" customWidth="1"/>
    <col min="3" max="3" width="6.6640625" customWidth="1"/>
    <col min="4" max="4" width="24.6640625" customWidth="1"/>
    <col min="5" max="5" width="18.83203125" customWidth="1"/>
    <col min="6" max="6" width="16" customWidth="1"/>
    <col min="7" max="7" width="19.33203125" customWidth="1"/>
    <col min="8" max="8" width="11.5" style="6"/>
    <col min="9" max="9" width="11.5" customWidth="1"/>
    <col min="11" max="11" width="11.5" customWidth="1"/>
    <col min="26" max="27" width="11.5" style="6"/>
  </cols>
  <sheetData>
    <row r="1" spans="2:17" ht="19" x14ac:dyDescent="0.25">
      <c r="B1" s="47" t="s">
        <v>111</v>
      </c>
      <c r="C1" s="48"/>
      <c r="D1" s="48"/>
      <c r="E1" s="48"/>
      <c r="F1" s="48"/>
      <c r="G1" s="48"/>
      <c r="H1"/>
    </row>
    <row r="2" spans="2:17" x14ac:dyDescent="0.2">
      <c r="B2" s="49" t="s">
        <v>107</v>
      </c>
      <c r="C2" s="49"/>
      <c r="D2" s="49"/>
      <c r="E2" s="49"/>
      <c r="F2" s="49"/>
      <c r="G2" s="49"/>
      <c r="H2"/>
    </row>
    <row r="3" spans="2:17" ht="19.25" customHeight="1" x14ac:dyDescent="0.2">
      <c r="B3" s="49"/>
      <c r="C3" s="49"/>
      <c r="D3" s="49"/>
      <c r="E3" s="49"/>
      <c r="F3" s="49"/>
      <c r="G3" s="49"/>
      <c r="H3"/>
    </row>
    <row r="4" spans="2:17" ht="19.25" customHeight="1" x14ac:dyDescent="0.2">
      <c r="B4" s="50" t="s">
        <v>108</v>
      </c>
      <c r="C4" s="50"/>
      <c r="D4" s="50"/>
      <c r="E4" s="50"/>
      <c r="F4" s="50"/>
      <c r="G4" s="50"/>
      <c r="H4"/>
    </row>
    <row r="5" spans="2:17" ht="19.25" customHeight="1" x14ac:dyDescent="0.2">
      <c r="B5" s="35" t="s">
        <v>110</v>
      </c>
      <c r="C5" s="35"/>
      <c r="D5" s="35"/>
      <c r="E5" s="35"/>
      <c r="F5" s="35"/>
      <c r="G5" s="35"/>
      <c r="H5"/>
      <c r="I5" s="17"/>
    </row>
    <row r="6" spans="2:17" x14ac:dyDescent="0.2">
      <c r="B6" s="42" t="s">
        <v>41</v>
      </c>
      <c r="C6" s="42"/>
      <c r="D6" s="42"/>
      <c r="E6" s="42"/>
      <c r="F6" s="42"/>
      <c r="G6" s="42"/>
      <c r="H6"/>
      <c r="M6" s="18"/>
      <c r="N6" s="34"/>
      <c r="O6" s="34"/>
      <c r="P6" s="19"/>
      <c r="Q6" s="19"/>
    </row>
    <row r="7" spans="2:17" x14ac:dyDescent="0.2">
      <c r="B7" s="11" t="s">
        <v>101</v>
      </c>
      <c r="C7" s="43"/>
      <c r="D7" s="43"/>
      <c r="E7" s="43"/>
      <c r="F7" s="43"/>
      <c r="G7" s="43"/>
      <c r="H7"/>
    </row>
    <row r="8" spans="2:17" x14ac:dyDescent="0.2">
      <c r="B8" s="11" t="s">
        <v>112</v>
      </c>
      <c r="C8" s="39"/>
      <c r="D8" s="40"/>
      <c r="E8" s="40"/>
      <c r="F8" s="40"/>
      <c r="G8" s="41"/>
      <c r="H8"/>
    </row>
    <row r="9" spans="2:17" x14ac:dyDescent="0.2">
      <c r="B9" s="11" t="s">
        <v>2</v>
      </c>
      <c r="C9" s="43"/>
      <c r="D9" s="43"/>
      <c r="E9" s="43"/>
      <c r="F9" s="43"/>
      <c r="G9" s="43"/>
      <c r="H9"/>
    </row>
    <row r="10" spans="2:17" x14ac:dyDescent="0.2">
      <c r="B10" s="11" t="s">
        <v>18</v>
      </c>
      <c r="C10" s="43"/>
      <c r="D10" s="43"/>
      <c r="E10" s="43"/>
      <c r="F10" s="43"/>
      <c r="G10" s="43"/>
      <c r="H10"/>
    </row>
    <row r="11" spans="2:17" x14ac:dyDescent="0.2">
      <c r="B11" s="11" t="s">
        <v>102</v>
      </c>
      <c r="C11" s="14"/>
      <c r="D11" s="15"/>
      <c r="E11" s="15"/>
      <c r="F11" s="15"/>
      <c r="G11" s="16"/>
      <c r="H11"/>
    </row>
    <row r="12" spans="2:17" x14ac:dyDescent="0.2">
      <c r="B12" s="11" t="s">
        <v>109</v>
      </c>
      <c r="C12" s="39"/>
      <c r="D12" s="40"/>
      <c r="E12" s="40"/>
      <c r="F12" s="40"/>
      <c r="G12" s="41"/>
      <c r="H12"/>
    </row>
    <row r="13" spans="2:17" x14ac:dyDescent="0.2">
      <c r="B13" s="36" t="s">
        <v>42</v>
      </c>
      <c r="C13" s="37"/>
      <c r="D13" s="37"/>
      <c r="E13" s="37"/>
      <c r="F13" s="37"/>
      <c r="G13" s="38"/>
      <c r="H13"/>
    </row>
    <row r="14" spans="2:17" ht="44.5" customHeight="1" x14ac:dyDescent="0.2">
      <c r="B14" s="10" t="s">
        <v>3</v>
      </c>
      <c r="C14" s="10" t="s">
        <v>4</v>
      </c>
      <c r="D14" s="10" t="s">
        <v>105</v>
      </c>
      <c r="E14" s="10" t="s">
        <v>5</v>
      </c>
      <c r="F14" s="10" t="s">
        <v>88</v>
      </c>
      <c r="G14" s="10" t="s">
        <v>104</v>
      </c>
      <c r="H14"/>
    </row>
    <row r="15" spans="2:17" x14ac:dyDescent="0.2">
      <c r="B15" s="12" t="s">
        <v>100</v>
      </c>
      <c r="C15" s="12"/>
      <c r="D15" s="12"/>
      <c r="E15" s="12"/>
      <c r="F15" s="12"/>
      <c r="G15" s="22">
        <v>0</v>
      </c>
      <c r="H15"/>
    </row>
    <row r="16" spans="2:17" x14ac:dyDescent="0.2">
      <c r="B16" s="12" t="s">
        <v>19</v>
      </c>
      <c r="C16" s="12"/>
      <c r="D16" s="12"/>
      <c r="E16" s="12"/>
      <c r="F16" s="12"/>
      <c r="G16" s="22">
        <v>0</v>
      </c>
      <c r="H16"/>
    </row>
    <row r="17" spans="2:8" x14ac:dyDescent="0.2">
      <c r="B17" s="12" t="s">
        <v>20</v>
      </c>
      <c r="C17" s="12"/>
      <c r="D17" s="12"/>
      <c r="E17" s="12"/>
      <c r="F17" s="12"/>
      <c r="G17" s="22">
        <v>0</v>
      </c>
      <c r="H17"/>
    </row>
    <row r="18" spans="2:8" x14ac:dyDescent="0.2">
      <c r="B18" s="12" t="s">
        <v>21</v>
      </c>
      <c r="C18" s="12"/>
      <c r="D18" s="12"/>
      <c r="E18" s="12"/>
      <c r="F18" s="12"/>
      <c r="G18" s="22">
        <v>0</v>
      </c>
      <c r="H18"/>
    </row>
    <row r="19" spans="2:8" x14ac:dyDescent="0.2">
      <c r="B19" s="12" t="s">
        <v>22</v>
      </c>
      <c r="C19" s="13"/>
      <c r="D19" s="12"/>
      <c r="E19" s="12"/>
      <c r="F19" s="12"/>
      <c r="G19" s="22">
        <v>0</v>
      </c>
      <c r="H19"/>
    </row>
    <row r="20" spans="2:8" x14ac:dyDescent="0.2">
      <c r="B20" s="12" t="s">
        <v>23</v>
      </c>
      <c r="C20" s="12"/>
      <c r="D20" s="12"/>
      <c r="E20" s="12"/>
      <c r="F20" s="12"/>
      <c r="G20" s="22">
        <v>0</v>
      </c>
      <c r="H20"/>
    </row>
    <row r="21" spans="2:8" x14ac:dyDescent="0.2">
      <c r="B21" s="12" t="s">
        <v>24</v>
      </c>
      <c r="C21" s="12"/>
      <c r="D21" s="12"/>
      <c r="E21" s="12"/>
      <c r="F21" s="12"/>
      <c r="G21" s="22">
        <v>0</v>
      </c>
      <c r="H21"/>
    </row>
    <row r="22" spans="2:8" x14ac:dyDescent="0.2">
      <c r="B22" s="12" t="s">
        <v>25</v>
      </c>
      <c r="C22" s="12"/>
      <c r="D22" s="12"/>
      <c r="E22" s="12"/>
      <c r="F22" s="12"/>
      <c r="G22" s="22">
        <v>0</v>
      </c>
      <c r="H22"/>
    </row>
    <row r="23" spans="2:8" x14ac:dyDescent="0.2">
      <c r="B23" s="36" t="s">
        <v>43</v>
      </c>
      <c r="C23" s="37"/>
      <c r="D23" s="38"/>
      <c r="E23" s="6"/>
      <c r="F23" s="23" t="s">
        <v>40</v>
      </c>
      <c r="G23" s="24">
        <f>SUM(G15:G22)</f>
        <v>0</v>
      </c>
      <c r="H23"/>
    </row>
    <row r="24" spans="2:8" x14ac:dyDescent="0.2">
      <c r="B24" s="11" t="s">
        <v>0</v>
      </c>
      <c r="C24" s="51"/>
      <c r="D24" s="52"/>
      <c r="G24" s="20"/>
      <c r="H24"/>
    </row>
    <row r="25" spans="2:8" x14ac:dyDescent="0.2">
      <c r="B25" s="11" t="s">
        <v>26</v>
      </c>
      <c r="C25" s="29"/>
      <c r="D25" s="30"/>
      <c r="H25"/>
    </row>
    <row r="26" spans="2:8" x14ac:dyDescent="0.2">
      <c r="B26" s="11" t="s">
        <v>103</v>
      </c>
      <c r="C26" s="27"/>
      <c r="D26" s="28"/>
      <c r="H26"/>
    </row>
    <row r="27" spans="2:8" x14ac:dyDescent="0.2">
      <c r="B27" s="11" t="s">
        <v>44</v>
      </c>
      <c r="C27" s="44"/>
      <c r="D27" s="46"/>
      <c r="H27"/>
    </row>
    <row r="28" spans="2:8" x14ac:dyDescent="0.2">
      <c r="B28" s="11" t="s">
        <v>6</v>
      </c>
      <c r="C28" s="44"/>
      <c r="D28" s="46"/>
      <c r="H28"/>
    </row>
    <row r="29" spans="2:8" x14ac:dyDescent="0.2">
      <c r="B29" s="11" t="s">
        <v>1</v>
      </c>
      <c r="C29" s="44"/>
      <c r="D29" s="46"/>
      <c r="H29"/>
    </row>
    <row r="30" spans="2:8" x14ac:dyDescent="0.2">
      <c r="B30" s="11" t="s">
        <v>106</v>
      </c>
      <c r="C30" s="31"/>
      <c r="D30" s="31"/>
      <c r="H30"/>
    </row>
    <row r="31" spans="2:8" x14ac:dyDescent="0.2">
      <c r="B31" s="36" t="s">
        <v>61</v>
      </c>
      <c r="C31" s="37"/>
      <c r="D31" s="38"/>
      <c r="H31"/>
    </row>
    <row r="32" spans="2:8" x14ac:dyDescent="0.2">
      <c r="B32" s="11" t="s">
        <v>57</v>
      </c>
      <c r="C32" s="32">
        <v>0</v>
      </c>
      <c r="D32" s="33"/>
      <c r="H32"/>
    </row>
    <row r="33" spans="2:25" x14ac:dyDescent="0.2">
      <c r="B33" s="11" t="s">
        <v>58</v>
      </c>
      <c r="C33" s="32">
        <v>0</v>
      </c>
      <c r="D33" s="33"/>
      <c r="H33"/>
    </row>
    <row r="34" spans="2:25" s="6" customFormat="1" x14ac:dyDescent="0.2">
      <c r="B34" s="11" t="s">
        <v>59</v>
      </c>
      <c r="C34" s="32">
        <v>0</v>
      </c>
      <c r="D34" s="33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2:25" s="6" customFormat="1" x14ac:dyDescent="0.2">
      <c r="B35" s="11" t="s">
        <v>66</v>
      </c>
      <c r="C35" s="32">
        <v>0</v>
      </c>
      <c r="D35" s="33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2:25" s="6" customFormat="1" x14ac:dyDescent="0.2">
      <c r="B36" s="11" t="s">
        <v>67</v>
      </c>
      <c r="C36" s="32">
        <v>0</v>
      </c>
      <c r="D36" s="33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2:25" s="6" customFormat="1" x14ac:dyDescent="0.2">
      <c r="B37" s="11" t="s">
        <v>60</v>
      </c>
      <c r="C37" s="32">
        <v>0</v>
      </c>
      <c r="D37" s="33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2:25" s="6" customFormat="1" x14ac:dyDescent="0.2">
      <c r="B38" s="11" t="s">
        <v>68</v>
      </c>
      <c r="C38" s="32">
        <v>0</v>
      </c>
      <c r="D38" s="33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2:25" s="6" customFormat="1" x14ac:dyDescent="0.2">
      <c r="B39" s="11" t="s">
        <v>69</v>
      </c>
      <c r="C39" s="32">
        <v>0</v>
      </c>
      <c r="D39" s="33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2:25" s="6" customFormat="1" x14ac:dyDescent="0.2">
      <c r="B40" s="11" t="s">
        <v>71</v>
      </c>
      <c r="C40" s="32">
        <v>0</v>
      </c>
      <c r="D40" s="33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2:25" s="6" customFormat="1" x14ac:dyDescent="0.2">
      <c r="B41" s="44" t="s">
        <v>62</v>
      </c>
      <c r="C41" s="45"/>
      <c r="D41" s="46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2:25" s="6" customFormat="1" x14ac:dyDescent="0.2">
      <c r="B42" s="11" t="s">
        <v>63</v>
      </c>
      <c r="C42" s="32">
        <v>0</v>
      </c>
      <c r="D42" s="33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 s="6" customFormat="1" x14ac:dyDescent="0.2">
      <c r="B43" s="11" t="s">
        <v>64</v>
      </c>
      <c r="C43" s="32">
        <v>0</v>
      </c>
      <c r="D43" s="3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2:25" s="6" customFormat="1" x14ac:dyDescent="0.2">
      <c r="B44" s="11" t="s">
        <v>65</v>
      </c>
      <c r="C44" s="32">
        <v>0</v>
      </c>
      <c r="D44" s="33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2:25" s="6" customFormat="1" x14ac:dyDescent="0.2">
      <c r="B45" s="11" t="s">
        <v>70</v>
      </c>
      <c r="C45" s="32">
        <v>0</v>
      </c>
      <c r="D45" s="33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2:25" s="6" customFormat="1" x14ac:dyDescent="0.2">
      <c r="B46" s="11" t="s">
        <v>40</v>
      </c>
      <c r="C46" s="32">
        <f>C32+C33+C34+C35+C36+C37+C38+C39+C40+C42+C43+C44+C45</f>
        <v>0</v>
      </c>
      <c r="D46" s="33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2:25" s="6" customFormat="1" x14ac:dyDescent="0.2">
      <c r="B47" s="36" t="s">
        <v>96</v>
      </c>
      <c r="C47" s="37"/>
      <c r="D47" s="38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2:25" s="6" customFormat="1" x14ac:dyDescent="0.2">
      <c r="B48" s="21" t="s">
        <v>97</v>
      </c>
      <c r="C48" s="53">
        <f>G23</f>
        <v>0</v>
      </c>
      <c r="D48" s="54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2:25" s="6" customFormat="1" x14ac:dyDescent="0.2">
      <c r="B49" s="21" t="s">
        <v>98</v>
      </c>
      <c r="C49" s="53">
        <f>C46</f>
        <v>0</v>
      </c>
      <c r="D49" s="54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2:25" s="6" customFormat="1" x14ac:dyDescent="0.2">
      <c r="B50" s="21" t="s">
        <v>99</v>
      </c>
      <c r="C50" s="53">
        <f>C48-C49</f>
        <v>0</v>
      </c>
      <c r="D50" s="53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2:25" s="6" customFormat="1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2:25" s="6" customFormat="1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2:25" s="6" customFormat="1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2:25" s="6" customFormat="1" x14ac:dyDescent="0.2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2:25" s="6" customFormat="1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2:25" s="6" customFormat="1" x14ac:dyDescent="0.2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2:25" s="6" customFormat="1" x14ac:dyDescent="0.2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2:25" s="6" customFormat="1" x14ac:dyDescent="0.2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2:25" s="6" customFormat="1" x14ac:dyDescent="0.2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2:25" s="6" customFormat="1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2:25" s="6" customFormat="1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2:25" s="6" customFormat="1" x14ac:dyDescent="0.2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2:25" customFormat="1" x14ac:dyDescent="0.2"/>
    <row r="64" spans="2:25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spans="2:25" customFormat="1" x14ac:dyDescent="0.2"/>
    <row r="114" spans="2:25" customFormat="1" x14ac:dyDescent="0.2"/>
    <row r="115" spans="2:25" customFormat="1" x14ac:dyDescent="0.2"/>
    <row r="116" spans="2:25" customFormat="1" x14ac:dyDescent="0.2"/>
    <row r="117" spans="2:25" customFormat="1" x14ac:dyDescent="0.2"/>
    <row r="118" spans="2:25" customFormat="1" x14ac:dyDescent="0.2"/>
    <row r="119" spans="2:25" customFormat="1" x14ac:dyDescent="0.2"/>
    <row r="120" spans="2:25" customFormat="1" x14ac:dyDescent="0.2"/>
    <row r="121" spans="2:25" customFormat="1" x14ac:dyDescent="0.2"/>
    <row r="122" spans="2:25" customFormat="1" x14ac:dyDescent="0.2"/>
    <row r="123" spans="2:25" customFormat="1" x14ac:dyDescent="0.2"/>
    <row r="124" spans="2:25" customFormat="1" x14ac:dyDescent="0.2"/>
    <row r="125" spans="2:25" s="6" customFormat="1" x14ac:dyDescent="0.2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</row>
    <row r="126" spans="2:25" s="6" customFormat="1" x14ac:dyDescent="0.2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2:25" s="6" customFormat="1" x14ac:dyDescent="0.2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2:25" s="6" customFormat="1" x14ac:dyDescent="0.2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2:25" s="6" customFormat="1" x14ac:dyDescent="0.2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2:25" s="6" customFormat="1" x14ac:dyDescent="0.2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2:25" s="6" customFormat="1" x14ac:dyDescent="0.2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2:25" s="6" customFormat="1" x14ac:dyDescent="0.2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2:25" s="6" customFormat="1" x14ac:dyDescent="0.2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</row>
    <row r="134" spans="2:25" s="6" customFormat="1" x14ac:dyDescent="0.2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</row>
    <row r="135" spans="2:25" s="6" customFormat="1" x14ac:dyDescent="0.2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</row>
    <row r="136" spans="2:25" s="6" customFormat="1" x14ac:dyDescent="0.2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2:25" s="6" customFormat="1" x14ac:dyDescent="0.2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</row>
    <row r="138" spans="2:25" s="6" customFormat="1" x14ac:dyDescent="0.2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2:25" s="6" customFormat="1" x14ac:dyDescent="0.2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2:25" s="6" customFormat="1" x14ac:dyDescent="0.2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2:25" s="6" customFormat="1" x14ac:dyDescent="0.2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</row>
    <row r="142" spans="2:25" s="6" customFormat="1" x14ac:dyDescent="0.2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</row>
    <row r="143" spans="2:25" x14ac:dyDescent="0.2">
      <c r="H143"/>
    </row>
    <row r="144" spans="2:25" x14ac:dyDescent="0.2">
      <c r="H144"/>
    </row>
    <row r="145" spans="8:8" x14ac:dyDescent="0.2">
      <c r="H145"/>
    </row>
    <row r="146" spans="8:8" x14ac:dyDescent="0.2">
      <c r="H146"/>
    </row>
    <row r="147" spans="8:8" x14ac:dyDescent="0.2">
      <c r="H147"/>
    </row>
    <row r="148" spans="8:8" x14ac:dyDescent="0.2">
      <c r="H148"/>
    </row>
    <row r="149" spans="8:8" x14ac:dyDescent="0.2">
      <c r="H149"/>
    </row>
    <row r="150" spans="8:8" x14ac:dyDescent="0.2">
      <c r="H150"/>
    </row>
    <row r="151" spans="8:8" x14ac:dyDescent="0.2">
      <c r="H151"/>
    </row>
    <row r="152" spans="8:8" x14ac:dyDescent="0.2">
      <c r="H152"/>
    </row>
    <row r="153" spans="8:8" x14ac:dyDescent="0.2">
      <c r="H153"/>
    </row>
    <row r="154" spans="8:8" x14ac:dyDescent="0.2">
      <c r="H154"/>
    </row>
    <row r="155" spans="8:8" x14ac:dyDescent="0.2">
      <c r="H155"/>
    </row>
    <row r="156" spans="8:8" x14ac:dyDescent="0.2">
      <c r="H156"/>
    </row>
    <row r="157" spans="8:8" x14ac:dyDescent="0.2">
      <c r="H157"/>
    </row>
    <row r="158" spans="8:8" x14ac:dyDescent="0.2">
      <c r="H158"/>
    </row>
    <row r="159" spans="8:8" x14ac:dyDescent="0.2">
      <c r="H159"/>
    </row>
    <row r="160" spans="8:8" x14ac:dyDescent="0.2">
      <c r="H160"/>
    </row>
    <row r="161" spans="8:8" x14ac:dyDescent="0.2">
      <c r="H161"/>
    </row>
    <row r="162" spans="8:8" x14ac:dyDescent="0.2">
      <c r="H162"/>
    </row>
    <row r="163" spans="8:8" x14ac:dyDescent="0.2">
      <c r="H163"/>
    </row>
    <row r="164" spans="8:8" x14ac:dyDescent="0.2">
      <c r="H164"/>
    </row>
    <row r="165" spans="8:8" x14ac:dyDescent="0.2">
      <c r="H165"/>
    </row>
    <row r="166" spans="8:8" x14ac:dyDescent="0.2">
      <c r="H166"/>
    </row>
    <row r="167" spans="8:8" x14ac:dyDescent="0.2">
      <c r="H167"/>
    </row>
    <row r="168" spans="8:8" x14ac:dyDescent="0.2">
      <c r="H168"/>
    </row>
    <row r="169" spans="8:8" x14ac:dyDescent="0.2">
      <c r="H169"/>
    </row>
    <row r="170" spans="8:8" x14ac:dyDescent="0.2">
      <c r="H170"/>
    </row>
    <row r="171" spans="8:8" x14ac:dyDescent="0.2">
      <c r="H171"/>
    </row>
    <row r="172" spans="8:8" x14ac:dyDescent="0.2">
      <c r="H172"/>
    </row>
    <row r="173" spans="8:8" x14ac:dyDescent="0.2">
      <c r="H173"/>
    </row>
    <row r="174" spans="8:8" x14ac:dyDescent="0.2">
      <c r="H174"/>
    </row>
    <row r="175" spans="8:8" x14ac:dyDescent="0.2">
      <c r="H175"/>
    </row>
    <row r="176" spans="8:8" x14ac:dyDescent="0.2">
      <c r="H176"/>
    </row>
    <row r="177" spans="8:8" x14ac:dyDescent="0.2">
      <c r="H177"/>
    </row>
    <row r="178" spans="8:8" x14ac:dyDescent="0.2">
      <c r="H178"/>
    </row>
    <row r="179" spans="8:8" x14ac:dyDescent="0.2">
      <c r="H179"/>
    </row>
    <row r="180" spans="8:8" x14ac:dyDescent="0.2">
      <c r="H180"/>
    </row>
    <row r="181" spans="8:8" x14ac:dyDescent="0.2">
      <c r="H181"/>
    </row>
    <row r="182" spans="8:8" x14ac:dyDescent="0.2">
      <c r="H182"/>
    </row>
    <row r="183" spans="8:8" x14ac:dyDescent="0.2">
      <c r="H183"/>
    </row>
    <row r="184" spans="8:8" x14ac:dyDescent="0.2">
      <c r="H184"/>
    </row>
    <row r="185" spans="8:8" x14ac:dyDescent="0.2">
      <c r="H185"/>
    </row>
    <row r="186" spans="8:8" x14ac:dyDescent="0.2">
      <c r="H186"/>
    </row>
    <row r="187" spans="8:8" x14ac:dyDescent="0.2">
      <c r="H187"/>
    </row>
    <row r="188" spans="8:8" x14ac:dyDescent="0.2">
      <c r="H188"/>
    </row>
    <row r="189" spans="8:8" x14ac:dyDescent="0.2">
      <c r="H189"/>
    </row>
    <row r="190" spans="8:8" x14ac:dyDescent="0.2">
      <c r="H190"/>
    </row>
    <row r="191" spans="8:8" x14ac:dyDescent="0.2">
      <c r="H191"/>
    </row>
    <row r="192" spans="8:8" x14ac:dyDescent="0.2">
      <c r="H192"/>
    </row>
    <row r="193" spans="8:8" x14ac:dyDescent="0.2">
      <c r="H193"/>
    </row>
    <row r="194" spans="8:8" x14ac:dyDescent="0.2">
      <c r="H194"/>
    </row>
    <row r="195" spans="8:8" x14ac:dyDescent="0.2">
      <c r="H195"/>
    </row>
    <row r="196" spans="8:8" x14ac:dyDescent="0.2">
      <c r="H196"/>
    </row>
    <row r="197" spans="8:8" x14ac:dyDescent="0.2">
      <c r="H197"/>
    </row>
    <row r="198" spans="8:8" x14ac:dyDescent="0.2">
      <c r="H198"/>
    </row>
    <row r="199" spans="8:8" x14ac:dyDescent="0.2">
      <c r="H199"/>
    </row>
    <row r="200" spans="8:8" x14ac:dyDescent="0.2">
      <c r="H200"/>
    </row>
    <row r="201" spans="8:8" x14ac:dyDescent="0.2">
      <c r="H201"/>
    </row>
    <row r="202" spans="8:8" x14ac:dyDescent="0.2">
      <c r="H202"/>
    </row>
    <row r="203" spans="8:8" x14ac:dyDescent="0.2">
      <c r="H203"/>
    </row>
    <row r="204" spans="8:8" x14ac:dyDescent="0.2">
      <c r="H204"/>
    </row>
    <row r="205" spans="8:8" x14ac:dyDescent="0.2">
      <c r="H205"/>
    </row>
    <row r="206" spans="8:8" x14ac:dyDescent="0.2">
      <c r="H206"/>
    </row>
    <row r="207" spans="8:8" x14ac:dyDescent="0.2">
      <c r="H207"/>
    </row>
    <row r="208" spans="8:8" x14ac:dyDescent="0.2">
      <c r="H208"/>
    </row>
    <row r="209" spans="8:8" x14ac:dyDescent="0.2">
      <c r="H209"/>
    </row>
    <row r="210" spans="8:8" x14ac:dyDescent="0.2">
      <c r="H210"/>
    </row>
    <row r="211" spans="8:8" x14ac:dyDescent="0.2">
      <c r="H211"/>
    </row>
    <row r="212" spans="8:8" x14ac:dyDescent="0.2">
      <c r="H212"/>
    </row>
    <row r="213" spans="8:8" x14ac:dyDescent="0.2">
      <c r="H213"/>
    </row>
    <row r="214" spans="8:8" x14ac:dyDescent="0.2">
      <c r="H214"/>
    </row>
    <row r="215" spans="8:8" x14ac:dyDescent="0.2">
      <c r="H215"/>
    </row>
    <row r="216" spans="8:8" x14ac:dyDescent="0.2">
      <c r="H216"/>
    </row>
    <row r="217" spans="8:8" x14ac:dyDescent="0.2">
      <c r="H217"/>
    </row>
    <row r="218" spans="8:8" x14ac:dyDescent="0.2">
      <c r="H218"/>
    </row>
    <row r="219" spans="8:8" x14ac:dyDescent="0.2">
      <c r="H219"/>
    </row>
    <row r="220" spans="8:8" x14ac:dyDescent="0.2">
      <c r="H220"/>
    </row>
    <row r="221" spans="8:8" x14ac:dyDescent="0.2">
      <c r="H221"/>
    </row>
    <row r="222" spans="8:8" x14ac:dyDescent="0.2">
      <c r="H222"/>
    </row>
    <row r="223" spans="8:8" x14ac:dyDescent="0.2">
      <c r="H223"/>
    </row>
    <row r="224" spans="8:8" x14ac:dyDescent="0.2">
      <c r="H224"/>
    </row>
    <row r="225" spans="8:8" x14ac:dyDescent="0.2">
      <c r="H225"/>
    </row>
    <row r="226" spans="8:8" x14ac:dyDescent="0.2">
      <c r="H226"/>
    </row>
    <row r="227" spans="8:8" x14ac:dyDescent="0.2">
      <c r="H227"/>
    </row>
    <row r="228" spans="8:8" x14ac:dyDescent="0.2">
      <c r="H228"/>
    </row>
    <row r="229" spans="8:8" x14ac:dyDescent="0.2">
      <c r="H229"/>
    </row>
    <row r="230" spans="8:8" x14ac:dyDescent="0.2">
      <c r="H230"/>
    </row>
    <row r="231" spans="8:8" x14ac:dyDescent="0.2">
      <c r="H231"/>
    </row>
    <row r="232" spans="8:8" x14ac:dyDescent="0.2">
      <c r="H232"/>
    </row>
    <row r="233" spans="8:8" x14ac:dyDescent="0.2">
      <c r="H233"/>
    </row>
    <row r="234" spans="8:8" x14ac:dyDescent="0.2">
      <c r="H234"/>
    </row>
    <row r="235" spans="8:8" x14ac:dyDescent="0.2">
      <c r="H235"/>
    </row>
    <row r="236" spans="8:8" x14ac:dyDescent="0.2">
      <c r="H236"/>
    </row>
    <row r="237" spans="8:8" x14ac:dyDescent="0.2">
      <c r="H237"/>
    </row>
    <row r="238" spans="8:8" x14ac:dyDescent="0.2">
      <c r="H238"/>
    </row>
    <row r="239" spans="8:8" x14ac:dyDescent="0.2">
      <c r="H239"/>
    </row>
    <row r="240" spans="8:8" x14ac:dyDescent="0.2">
      <c r="H240"/>
    </row>
    <row r="241" spans="8:8" x14ac:dyDescent="0.2">
      <c r="H241"/>
    </row>
    <row r="242" spans="8:8" x14ac:dyDescent="0.2">
      <c r="H242"/>
    </row>
    <row r="243" spans="8:8" x14ac:dyDescent="0.2">
      <c r="H243"/>
    </row>
    <row r="244" spans="8:8" x14ac:dyDescent="0.2">
      <c r="H244"/>
    </row>
    <row r="245" spans="8:8" x14ac:dyDescent="0.2">
      <c r="H245"/>
    </row>
    <row r="246" spans="8:8" x14ac:dyDescent="0.2">
      <c r="H246"/>
    </row>
    <row r="247" spans="8:8" x14ac:dyDescent="0.2">
      <c r="H247"/>
    </row>
    <row r="248" spans="8:8" x14ac:dyDescent="0.2">
      <c r="H248"/>
    </row>
    <row r="249" spans="8:8" x14ac:dyDescent="0.2">
      <c r="H249"/>
    </row>
    <row r="250" spans="8:8" x14ac:dyDescent="0.2">
      <c r="H250"/>
    </row>
    <row r="251" spans="8:8" x14ac:dyDescent="0.2">
      <c r="H251"/>
    </row>
    <row r="252" spans="8:8" x14ac:dyDescent="0.2">
      <c r="H252"/>
    </row>
    <row r="253" spans="8:8" x14ac:dyDescent="0.2">
      <c r="H253"/>
    </row>
    <row r="254" spans="8:8" x14ac:dyDescent="0.2">
      <c r="H254"/>
    </row>
    <row r="255" spans="8:8" x14ac:dyDescent="0.2">
      <c r="H255"/>
    </row>
    <row r="256" spans="8:8" x14ac:dyDescent="0.2">
      <c r="H256"/>
    </row>
    <row r="257" spans="8:8" x14ac:dyDescent="0.2">
      <c r="H257"/>
    </row>
    <row r="258" spans="8:8" x14ac:dyDescent="0.2">
      <c r="H258"/>
    </row>
    <row r="259" spans="8:8" x14ac:dyDescent="0.2">
      <c r="H259"/>
    </row>
    <row r="260" spans="8:8" x14ac:dyDescent="0.2">
      <c r="H260"/>
    </row>
    <row r="261" spans="8:8" x14ac:dyDescent="0.2">
      <c r="H261"/>
    </row>
    <row r="262" spans="8:8" x14ac:dyDescent="0.2">
      <c r="H262"/>
    </row>
    <row r="263" spans="8:8" x14ac:dyDescent="0.2">
      <c r="H263"/>
    </row>
    <row r="264" spans="8:8" x14ac:dyDescent="0.2">
      <c r="H264"/>
    </row>
    <row r="265" spans="8:8" x14ac:dyDescent="0.2">
      <c r="H265"/>
    </row>
    <row r="266" spans="8:8" x14ac:dyDescent="0.2">
      <c r="H266"/>
    </row>
    <row r="267" spans="8:8" x14ac:dyDescent="0.2">
      <c r="H267"/>
    </row>
    <row r="268" spans="8:8" x14ac:dyDescent="0.2">
      <c r="H268"/>
    </row>
    <row r="269" spans="8:8" x14ac:dyDescent="0.2">
      <c r="H269"/>
    </row>
    <row r="270" spans="8:8" x14ac:dyDescent="0.2">
      <c r="H270"/>
    </row>
    <row r="271" spans="8:8" x14ac:dyDescent="0.2">
      <c r="H271"/>
    </row>
    <row r="272" spans="8:8" x14ac:dyDescent="0.2">
      <c r="H272"/>
    </row>
    <row r="273" spans="8:8" x14ac:dyDescent="0.2">
      <c r="H273"/>
    </row>
    <row r="274" spans="8:8" x14ac:dyDescent="0.2">
      <c r="H274"/>
    </row>
    <row r="275" spans="8:8" x14ac:dyDescent="0.2">
      <c r="H275"/>
    </row>
    <row r="276" spans="8:8" x14ac:dyDescent="0.2">
      <c r="H276"/>
    </row>
    <row r="277" spans="8:8" x14ac:dyDescent="0.2">
      <c r="H277"/>
    </row>
    <row r="278" spans="8:8" x14ac:dyDescent="0.2">
      <c r="H278"/>
    </row>
    <row r="279" spans="8:8" x14ac:dyDescent="0.2">
      <c r="H279"/>
    </row>
    <row r="280" spans="8:8" x14ac:dyDescent="0.2">
      <c r="H280"/>
    </row>
    <row r="281" spans="8:8" x14ac:dyDescent="0.2">
      <c r="H281"/>
    </row>
    <row r="282" spans="8:8" x14ac:dyDescent="0.2">
      <c r="H282"/>
    </row>
    <row r="283" spans="8:8" x14ac:dyDescent="0.2">
      <c r="H283"/>
    </row>
    <row r="284" spans="8:8" x14ac:dyDescent="0.2">
      <c r="H284"/>
    </row>
    <row r="285" spans="8:8" x14ac:dyDescent="0.2">
      <c r="H285"/>
    </row>
    <row r="286" spans="8:8" x14ac:dyDescent="0.2">
      <c r="H286"/>
    </row>
    <row r="287" spans="8:8" x14ac:dyDescent="0.2">
      <c r="H287"/>
    </row>
    <row r="288" spans="8:8" x14ac:dyDescent="0.2">
      <c r="H288"/>
    </row>
    <row r="289" spans="8:8" x14ac:dyDescent="0.2">
      <c r="H289"/>
    </row>
    <row r="290" spans="8:8" x14ac:dyDescent="0.2">
      <c r="H290"/>
    </row>
    <row r="291" spans="8:8" x14ac:dyDescent="0.2">
      <c r="H291"/>
    </row>
    <row r="292" spans="8:8" x14ac:dyDescent="0.2">
      <c r="H292"/>
    </row>
    <row r="293" spans="8:8" x14ac:dyDescent="0.2">
      <c r="H293"/>
    </row>
    <row r="294" spans="8:8" x14ac:dyDescent="0.2">
      <c r="H294"/>
    </row>
    <row r="295" spans="8:8" x14ac:dyDescent="0.2">
      <c r="H295"/>
    </row>
    <row r="296" spans="8:8" x14ac:dyDescent="0.2">
      <c r="H296"/>
    </row>
    <row r="297" spans="8:8" x14ac:dyDescent="0.2">
      <c r="H297"/>
    </row>
    <row r="298" spans="8:8" x14ac:dyDescent="0.2">
      <c r="H298"/>
    </row>
    <row r="299" spans="8:8" x14ac:dyDescent="0.2">
      <c r="H299"/>
    </row>
    <row r="300" spans="8:8" x14ac:dyDescent="0.2">
      <c r="H300"/>
    </row>
    <row r="301" spans="8:8" x14ac:dyDescent="0.2">
      <c r="H301"/>
    </row>
    <row r="302" spans="8:8" x14ac:dyDescent="0.2">
      <c r="H302"/>
    </row>
    <row r="303" spans="8:8" x14ac:dyDescent="0.2">
      <c r="H303"/>
    </row>
    <row r="304" spans="8:8" x14ac:dyDescent="0.2">
      <c r="H304"/>
    </row>
    <row r="305" spans="8:8" x14ac:dyDescent="0.2">
      <c r="H305"/>
    </row>
    <row r="306" spans="8:8" x14ac:dyDescent="0.2">
      <c r="H306"/>
    </row>
    <row r="307" spans="8:8" x14ac:dyDescent="0.2">
      <c r="H307"/>
    </row>
    <row r="308" spans="8:8" x14ac:dyDescent="0.2">
      <c r="H308"/>
    </row>
    <row r="309" spans="8:8" x14ac:dyDescent="0.2">
      <c r="H309"/>
    </row>
    <row r="310" spans="8:8" x14ac:dyDescent="0.2">
      <c r="H310"/>
    </row>
    <row r="311" spans="8:8" x14ac:dyDescent="0.2">
      <c r="H311"/>
    </row>
    <row r="312" spans="8:8" x14ac:dyDescent="0.2">
      <c r="H312"/>
    </row>
    <row r="313" spans="8:8" x14ac:dyDescent="0.2">
      <c r="H313"/>
    </row>
    <row r="314" spans="8:8" x14ac:dyDescent="0.2">
      <c r="H314"/>
    </row>
    <row r="315" spans="8:8" x14ac:dyDescent="0.2">
      <c r="H315"/>
    </row>
    <row r="316" spans="8:8" x14ac:dyDescent="0.2">
      <c r="H316"/>
    </row>
    <row r="317" spans="8:8" x14ac:dyDescent="0.2">
      <c r="H317"/>
    </row>
    <row r="318" spans="8:8" x14ac:dyDescent="0.2">
      <c r="H318"/>
    </row>
    <row r="319" spans="8:8" x14ac:dyDescent="0.2">
      <c r="H319"/>
    </row>
    <row r="320" spans="8:8" x14ac:dyDescent="0.2">
      <c r="H320"/>
    </row>
    <row r="321" spans="8:8" x14ac:dyDescent="0.2">
      <c r="H321"/>
    </row>
    <row r="322" spans="8:8" x14ac:dyDescent="0.2">
      <c r="H322"/>
    </row>
    <row r="323" spans="8:8" x14ac:dyDescent="0.2">
      <c r="H323"/>
    </row>
    <row r="324" spans="8:8" x14ac:dyDescent="0.2">
      <c r="H324"/>
    </row>
    <row r="325" spans="8:8" x14ac:dyDescent="0.2">
      <c r="H325"/>
    </row>
    <row r="326" spans="8:8" x14ac:dyDescent="0.2">
      <c r="H326"/>
    </row>
    <row r="327" spans="8:8" x14ac:dyDescent="0.2">
      <c r="H327"/>
    </row>
    <row r="328" spans="8:8" x14ac:dyDescent="0.2">
      <c r="H328"/>
    </row>
    <row r="329" spans="8:8" x14ac:dyDescent="0.2">
      <c r="H329"/>
    </row>
    <row r="330" spans="8:8" x14ac:dyDescent="0.2">
      <c r="H330"/>
    </row>
    <row r="331" spans="8:8" x14ac:dyDescent="0.2">
      <c r="H331"/>
    </row>
    <row r="332" spans="8:8" x14ac:dyDescent="0.2">
      <c r="H332"/>
    </row>
    <row r="333" spans="8:8" x14ac:dyDescent="0.2">
      <c r="H333"/>
    </row>
    <row r="334" spans="8:8" x14ac:dyDescent="0.2">
      <c r="H334"/>
    </row>
    <row r="335" spans="8:8" x14ac:dyDescent="0.2">
      <c r="H335"/>
    </row>
    <row r="336" spans="8:8" x14ac:dyDescent="0.2">
      <c r="H336"/>
    </row>
    <row r="337" spans="8:8" x14ac:dyDescent="0.2">
      <c r="H337"/>
    </row>
    <row r="338" spans="8:8" x14ac:dyDescent="0.2">
      <c r="H338"/>
    </row>
    <row r="339" spans="8:8" x14ac:dyDescent="0.2">
      <c r="H339"/>
    </row>
    <row r="340" spans="8:8" x14ac:dyDescent="0.2">
      <c r="H340"/>
    </row>
    <row r="341" spans="8:8" x14ac:dyDescent="0.2">
      <c r="H341"/>
    </row>
    <row r="342" spans="8:8" x14ac:dyDescent="0.2">
      <c r="H342"/>
    </row>
    <row r="343" spans="8:8" x14ac:dyDescent="0.2">
      <c r="H343"/>
    </row>
    <row r="344" spans="8:8" x14ac:dyDescent="0.2">
      <c r="H344"/>
    </row>
    <row r="345" spans="8:8" x14ac:dyDescent="0.2">
      <c r="H345"/>
    </row>
    <row r="346" spans="8:8" x14ac:dyDescent="0.2">
      <c r="H346"/>
    </row>
    <row r="347" spans="8:8" x14ac:dyDescent="0.2">
      <c r="H347"/>
    </row>
    <row r="348" spans="8:8" x14ac:dyDescent="0.2">
      <c r="H348"/>
    </row>
    <row r="349" spans="8:8" x14ac:dyDescent="0.2">
      <c r="H349"/>
    </row>
    <row r="350" spans="8:8" x14ac:dyDescent="0.2">
      <c r="H350"/>
    </row>
    <row r="351" spans="8:8" x14ac:dyDescent="0.2">
      <c r="H351"/>
    </row>
    <row r="352" spans="8:8" x14ac:dyDescent="0.2">
      <c r="H352"/>
    </row>
    <row r="353" spans="8:8" x14ac:dyDescent="0.2">
      <c r="H353"/>
    </row>
    <row r="354" spans="8:8" x14ac:dyDescent="0.2">
      <c r="H354"/>
    </row>
    <row r="355" spans="8:8" x14ac:dyDescent="0.2">
      <c r="H355"/>
    </row>
    <row r="356" spans="8:8" x14ac:dyDescent="0.2">
      <c r="H356"/>
    </row>
    <row r="357" spans="8:8" x14ac:dyDescent="0.2">
      <c r="H357"/>
    </row>
    <row r="358" spans="8:8" x14ac:dyDescent="0.2">
      <c r="H358"/>
    </row>
    <row r="359" spans="8:8" x14ac:dyDescent="0.2">
      <c r="H359"/>
    </row>
    <row r="360" spans="8:8" x14ac:dyDescent="0.2">
      <c r="H360"/>
    </row>
    <row r="361" spans="8:8" x14ac:dyDescent="0.2">
      <c r="H361"/>
    </row>
    <row r="362" spans="8:8" x14ac:dyDescent="0.2">
      <c r="H362"/>
    </row>
    <row r="363" spans="8:8" x14ac:dyDescent="0.2">
      <c r="H363"/>
    </row>
    <row r="364" spans="8:8" x14ac:dyDescent="0.2">
      <c r="H364"/>
    </row>
    <row r="365" spans="8:8" x14ac:dyDescent="0.2">
      <c r="H365"/>
    </row>
    <row r="366" spans="8:8" x14ac:dyDescent="0.2">
      <c r="H366"/>
    </row>
    <row r="367" spans="8:8" x14ac:dyDescent="0.2">
      <c r="H367"/>
    </row>
    <row r="368" spans="8:8" x14ac:dyDescent="0.2">
      <c r="H368"/>
    </row>
    <row r="369" spans="8:8" x14ac:dyDescent="0.2">
      <c r="H369"/>
    </row>
    <row r="370" spans="8:8" x14ac:dyDescent="0.2">
      <c r="H370"/>
    </row>
    <row r="371" spans="8:8" x14ac:dyDescent="0.2">
      <c r="H371"/>
    </row>
    <row r="372" spans="8:8" x14ac:dyDescent="0.2">
      <c r="H372"/>
    </row>
    <row r="373" spans="8:8" x14ac:dyDescent="0.2">
      <c r="H373"/>
    </row>
    <row r="374" spans="8:8" x14ac:dyDescent="0.2">
      <c r="H374"/>
    </row>
    <row r="375" spans="8:8" x14ac:dyDescent="0.2">
      <c r="H375"/>
    </row>
    <row r="376" spans="8:8" x14ac:dyDescent="0.2">
      <c r="H376"/>
    </row>
    <row r="377" spans="8:8" x14ac:dyDescent="0.2">
      <c r="H377"/>
    </row>
    <row r="378" spans="8:8" x14ac:dyDescent="0.2">
      <c r="H378"/>
    </row>
    <row r="379" spans="8:8" x14ac:dyDescent="0.2">
      <c r="H379"/>
    </row>
    <row r="380" spans="8:8" x14ac:dyDescent="0.2">
      <c r="H380"/>
    </row>
    <row r="381" spans="8:8" x14ac:dyDescent="0.2">
      <c r="H381"/>
    </row>
    <row r="382" spans="8:8" x14ac:dyDescent="0.2">
      <c r="H382"/>
    </row>
    <row r="383" spans="8:8" x14ac:dyDescent="0.2">
      <c r="H383"/>
    </row>
    <row r="384" spans="8:8" x14ac:dyDescent="0.2">
      <c r="H384"/>
    </row>
    <row r="385" spans="8:8" x14ac:dyDescent="0.2">
      <c r="H385"/>
    </row>
    <row r="386" spans="8:8" x14ac:dyDescent="0.2">
      <c r="H386"/>
    </row>
    <row r="387" spans="8:8" x14ac:dyDescent="0.2">
      <c r="H387"/>
    </row>
    <row r="388" spans="8:8" x14ac:dyDescent="0.2">
      <c r="H388"/>
    </row>
    <row r="389" spans="8:8" x14ac:dyDescent="0.2">
      <c r="H389"/>
    </row>
    <row r="390" spans="8:8" x14ac:dyDescent="0.2">
      <c r="H390"/>
    </row>
    <row r="391" spans="8:8" x14ac:dyDescent="0.2">
      <c r="H391"/>
    </row>
    <row r="392" spans="8:8" x14ac:dyDescent="0.2">
      <c r="H392"/>
    </row>
    <row r="393" spans="8:8" x14ac:dyDescent="0.2">
      <c r="H393"/>
    </row>
    <row r="394" spans="8:8" x14ac:dyDescent="0.2">
      <c r="H394"/>
    </row>
    <row r="395" spans="8:8" x14ac:dyDescent="0.2">
      <c r="H395"/>
    </row>
    <row r="396" spans="8:8" x14ac:dyDescent="0.2">
      <c r="H396"/>
    </row>
    <row r="397" spans="8:8" x14ac:dyDescent="0.2">
      <c r="H397"/>
    </row>
  </sheetData>
  <mergeCells count="40">
    <mergeCell ref="C42:D42"/>
    <mergeCell ref="C43:D43"/>
    <mergeCell ref="C38:D38"/>
    <mergeCell ref="C39:D39"/>
    <mergeCell ref="C40:D40"/>
    <mergeCell ref="C50:D50"/>
    <mergeCell ref="B47:D47"/>
    <mergeCell ref="C44:D44"/>
    <mergeCell ref="C45:D45"/>
    <mergeCell ref="C46:D46"/>
    <mergeCell ref="C48:D48"/>
    <mergeCell ref="C49:D49"/>
    <mergeCell ref="C37:D37"/>
    <mergeCell ref="C35:D35"/>
    <mergeCell ref="C36:D36"/>
    <mergeCell ref="B41:D41"/>
    <mergeCell ref="B1:G1"/>
    <mergeCell ref="B2:G3"/>
    <mergeCell ref="C8:G8"/>
    <mergeCell ref="B4:G4"/>
    <mergeCell ref="C24:D24"/>
    <mergeCell ref="B31:D31"/>
    <mergeCell ref="B23:D23"/>
    <mergeCell ref="C32:D32"/>
    <mergeCell ref="C34:D34"/>
    <mergeCell ref="C29:D29"/>
    <mergeCell ref="C28:D28"/>
    <mergeCell ref="C27:D27"/>
    <mergeCell ref="B5:G5"/>
    <mergeCell ref="B13:G13"/>
    <mergeCell ref="C12:G12"/>
    <mergeCell ref="B6:G6"/>
    <mergeCell ref="C7:G7"/>
    <mergeCell ref="C9:G9"/>
    <mergeCell ref="C10:G10"/>
    <mergeCell ref="C26:D26"/>
    <mergeCell ref="C25:D25"/>
    <mergeCell ref="C30:D30"/>
    <mergeCell ref="C33:D33"/>
    <mergeCell ref="N6:O6"/>
  </mergeCells>
  <pageMargins left="0.7" right="0.7" top="0.75" bottom="0.75" header="0.3" footer="0.3"/>
  <pageSetup paperSize="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Hoja2!$B$6:$B$10</xm:f>
          </x14:formula1>
          <xm:sqref>C28</xm:sqref>
        </x14:dataValidation>
        <x14:dataValidation type="list" allowBlank="1" showInputMessage="1" showErrorMessage="1" xr:uid="{00000000-0002-0000-0000-000001000000}">
          <x14:formula1>
            <xm:f>Hoja2!$C$6:$C$10</xm:f>
          </x14:formula1>
          <xm:sqref>C29</xm:sqref>
        </x14:dataValidation>
        <x14:dataValidation type="list" allowBlank="1" showInputMessage="1" showErrorMessage="1" xr:uid="{00000000-0002-0000-0000-000002000000}">
          <x14:formula1>
            <xm:f>Hoja2!$E$6:$E$12</xm:f>
          </x14:formula1>
          <xm:sqref>C25</xm:sqref>
        </x14:dataValidation>
        <x14:dataValidation type="list" allowBlank="1" showInputMessage="1" showErrorMessage="1" xr:uid="{00000000-0002-0000-0000-000004000000}">
          <x14:formula1>
            <xm:f>Hoja2!$B$21:$B$25</xm:f>
          </x14:formula1>
          <xm:sqref>C30:D30</xm:sqref>
        </x14:dataValidation>
        <x14:dataValidation type="list" allowBlank="1" showInputMessage="1" showErrorMessage="1" xr:uid="{00000000-0002-0000-0000-000005000000}">
          <x14:formula1>
            <xm:f>Hoja2!$B$21:$B$24</xm:f>
          </x14:formula1>
          <xm:sqref>C27</xm:sqref>
        </x14:dataValidation>
        <x14:dataValidation type="list" allowBlank="1" showInputMessage="1" showErrorMessage="1" xr:uid="{00000000-0002-0000-0000-000006000000}">
          <x14:formula1>
            <xm:f>Hoja2!$E$24:$E$34</xm:f>
          </x14:formula1>
          <xm:sqref>C24</xm:sqref>
        </x14:dataValidation>
        <x14:dataValidation type="list" allowBlank="1" showInputMessage="1" showErrorMessage="1" xr:uid="{00000000-0002-0000-0000-000007000000}">
          <x14:formula1>
            <xm:f>Hoja2!$G$25:$G$33</xm:f>
          </x14:formula1>
          <xm:sqref>D15:D22</xm:sqref>
        </x14:dataValidation>
        <x14:dataValidation type="list" allowBlank="1" showInputMessage="1" showErrorMessage="1" xr:uid="{00000000-0002-0000-0000-000008000000}">
          <x14:formula1>
            <xm:f>Hoja2!$H$21:$H$27</xm:f>
          </x14:formula1>
          <xm:sqref>F15:F22</xm:sqref>
        </x14:dataValidation>
        <x14:dataValidation type="list" allowBlank="1" showInputMessage="1" showErrorMessage="1" xr:uid="{00000000-0002-0000-0000-000009000000}">
          <x14:formula1>
            <xm:f>Hoja2!$H$31:$H$37</xm:f>
          </x14:formula1>
          <xm:sqref>E15:E22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A7" sqref="A7"/>
    </sheetView>
  </sheetViews>
  <sheetFormatPr baseColWidth="10" defaultRowHeight="15" x14ac:dyDescent="0.2"/>
  <sheetData>
    <row r="1" spans="1:5" x14ac:dyDescent="0.2">
      <c r="A1" s="1" t="s">
        <v>0</v>
      </c>
      <c r="B1" s="1" t="s">
        <v>26</v>
      </c>
      <c r="C1" s="1" t="s">
        <v>17</v>
      </c>
      <c r="D1" s="1" t="s">
        <v>6</v>
      </c>
      <c r="E1" s="1" t="s">
        <v>1</v>
      </c>
    </row>
    <row r="2" spans="1:5" x14ac:dyDescent="0.2">
      <c r="A2" s="4">
        <v>20000</v>
      </c>
      <c r="B2" s="2">
        <v>0.2</v>
      </c>
      <c r="C2" s="3">
        <v>2000</v>
      </c>
      <c r="D2" s="1" t="s">
        <v>8</v>
      </c>
      <c r="E2" s="1" t="s">
        <v>14</v>
      </c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Hoja2!$C$6:$C$10</xm:f>
          </x14:formula1>
          <xm:sqref>E2</xm:sqref>
        </x14:dataValidation>
        <x14:dataValidation type="list" allowBlank="1" showInputMessage="1" showErrorMessage="1" xr:uid="{00000000-0002-0000-0100-000001000000}">
          <x14:formula1>
            <xm:f>Hoja2!$B$6:$B$10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H37"/>
  <sheetViews>
    <sheetView topLeftCell="A19" workbookViewId="0">
      <selection activeCell="G25" sqref="G25"/>
    </sheetView>
  </sheetViews>
  <sheetFormatPr baseColWidth="10" defaultRowHeight="15" x14ac:dyDescent="0.2"/>
  <cols>
    <col min="5" max="5" width="18.5" customWidth="1"/>
  </cols>
  <sheetData>
    <row r="6" spans="2:6" x14ac:dyDescent="0.2">
      <c r="B6" t="s">
        <v>7</v>
      </c>
      <c r="C6" t="s">
        <v>12</v>
      </c>
      <c r="E6" s="5" t="s">
        <v>28</v>
      </c>
    </row>
    <row r="7" spans="2:6" x14ac:dyDescent="0.2">
      <c r="B7" t="s">
        <v>8</v>
      </c>
      <c r="C7" t="s">
        <v>13</v>
      </c>
      <c r="E7" s="5" t="s">
        <v>27</v>
      </c>
    </row>
    <row r="8" spans="2:6" x14ac:dyDescent="0.2">
      <c r="B8" t="s">
        <v>9</v>
      </c>
      <c r="C8" t="s">
        <v>14</v>
      </c>
      <c r="E8" s="5" t="s">
        <v>29</v>
      </c>
    </row>
    <row r="9" spans="2:6" x14ac:dyDescent="0.2">
      <c r="B9" t="s">
        <v>10</v>
      </c>
      <c r="C9" t="s">
        <v>15</v>
      </c>
      <c r="E9" s="5" t="s">
        <v>30</v>
      </c>
    </row>
    <row r="10" spans="2:6" x14ac:dyDescent="0.2">
      <c r="B10" t="s">
        <v>11</v>
      </c>
      <c r="C10" t="s">
        <v>16</v>
      </c>
      <c r="E10" s="5" t="s">
        <v>31</v>
      </c>
      <c r="F10" t="s">
        <v>35</v>
      </c>
    </row>
    <row r="11" spans="2:6" x14ac:dyDescent="0.2">
      <c r="E11" s="5" t="s">
        <v>32</v>
      </c>
      <c r="F11" t="s">
        <v>45</v>
      </c>
    </row>
    <row r="12" spans="2:6" x14ac:dyDescent="0.2">
      <c r="E12" s="5" t="s">
        <v>33</v>
      </c>
      <c r="F12" t="s">
        <v>36</v>
      </c>
    </row>
    <row r="13" spans="2:6" x14ac:dyDescent="0.2">
      <c r="F13" t="s">
        <v>37</v>
      </c>
    </row>
    <row r="14" spans="2:6" x14ac:dyDescent="0.2">
      <c r="F14" t="s">
        <v>38</v>
      </c>
    </row>
    <row r="15" spans="2:6" x14ac:dyDescent="0.2">
      <c r="F15" t="s">
        <v>39</v>
      </c>
    </row>
    <row r="16" spans="2:6" x14ac:dyDescent="0.2">
      <c r="F16" t="s">
        <v>34</v>
      </c>
    </row>
    <row r="21" spans="2:8" x14ac:dyDescent="0.2">
      <c r="B21">
        <v>1</v>
      </c>
      <c r="H21" t="s">
        <v>81</v>
      </c>
    </row>
    <row r="22" spans="2:8" x14ac:dyDescent="0.2">
      <c r="B22">
        <v>2</v>
      </c>
      <c r="H22" t="s">
        <v>82</v>
      </c>
    </row>
    <row r="23" spans="2:8" ht="16" thickBot="1" x14ac:dyDescent="0.25">
      <c r="B23">
        <v>3</v>
      </c>
      <c r="H23" t="s">
        <v>83</v>
      </c>
    </row>
    <row r="24" spans="2:8" ht="16" thickBot="1" x14ac:dyDescent="0.25">
      <c r="B24">
        <v>4</v>
      </c>
      <c r="D24" s="25">
        <v>200</v>
      </c>
      <c r="E24" s="7" t="s">
        <v>46</v>
      </c>
      <c r="H24" t="s">
        <v>84</v>
      </c>
    </row>
    <row r="25" spans="2:8" ht="16" thickBot="1" x14ac:dyDescent="0.25">
      <c r="B25">
        <v>5</v>
      </c>
      <c r="D25" s="26">
        <v>175</v>
      </c>
      <c r="E25" s="8" t="s">
        <v>47</v>
      </c>
      <c r="G25" t="s">
        <v>72</v>
      </c>
      <c r="H25" t="s">
        <v>85</v>
      </c>
    </row>
    <row r="26" spans="2:8" ht="16" thickBot="1" x14ac:dyDescent="0.25">
      <c r="D26" s="25">
        <v>150</v>
      </c>
      <c r="E26" s="9" t="s">
        <v>48</v>
      </c>
      <c r="G26" t="s">
        <v>73</v>
      </c>
      <c r="H26" t="s">
        <v>86</v>
      </c>
    </row>
    <row r="27" spans="2:8" ht="16" thickBot="1" x14ac:dyDescent="0.25">
      <c r="D27" s="26">
        <v>125</v>
      </c>
      <c r="E27" s="8" t="s">
        <v>49</v>
      </c>
      <c r="G27" t="s">
        <v>74</v>
      </c>
      <c r="H27" t="s">
        <v>87</v>
      </c>
    </row>
    <row r="28" spans="2:8" ht="16" thickBot="1" x14ac:dyDescent="0.25">
      <c r="D28" s="25">
        <v>100</v>
      </c>
      <c r="E28" s="9" t="s">
        <v>50</v>
      </c>
      <c r="G28" t="s">
        <v>75</v>
      </c>
    </row>
    <row r="29" spans="2:8" ht="16" thickBot="1" x14ac:dyDescent="0.25">
      <c r="D29" s="26">
        <v>75</v>
      </c>
      <c r="E29" s="8" t="s">
        <v>51</v>
      </c>
      <c r="G29" t="s">
        <v>76</v>
      </c>
    </row>
    <row r="30" spans="2:8" ht="16" thickBot="1" x14ac:dyDescent="0.25">
      <c r="D30" s="25">
        <v>50</v>
      </c>
      <c r="E30" s="9" t="s">
        <v>52</v>
      </c>
      <c r="G30" t="s">
        <v>77</v>
      </c>
    </row>
    <row r="31" spans="2:8" ht="16" thickBot="1" x14ac:dyDescent="0.25">
      <c r="D31" s="26">
        <v>25</v>
      </c>
      <c r="E31" s="8" t="s">
        <v>53</v>
      </c>
      <c r="G31" t="s">
        <v>78</v>
      </c>
      <c r="H31" t="s">
        <v>89</v>
      </c>
    </row>
    <row r="32" spans="2:8" ht="16" thickBot="1" x14ac:dyDescent="0.25">
      <c r="D32" s="25">
        <v>0</v>
      </c>
      <c r="E32" s="9" t="s">
        <v>54</v>
      </c>
      <c r="G32" t="s">
        <v>79</v>
      </c>
      <c r="H32" t="s">
        <v>90</v>
      </c>
    </row>
    <row r="33" spans="4:8" ht="16" thickBot="1" x14ac:dyDescent="0.25">
      <c r="D33" s="26">
        <v>-25</v>
      </c>
      <c r="E33" s="8" t="s">
        <v>55</v>
      </c>
      <c r="G33" t="s">
        <v>80</v>
      </c>
      <c r="H33" t="s">
        <v>91</v>
      </c>
    </row>
    <row r="34" spans="4:8" ht="16" thickBot="1" x14ac:dyDescent="0.25">
      <c r="D34" s="25">
        <v>-50</v>
      </c>
      <c r="E34" s="9" t="s">
        <v>56</v>
      </c>
      <c r="H34" t="s">
        <v>92</v>
      </c>
    </row>
    <row r="35" spans="4:8" x14ac:dyDescent="0.2">
      <c r="H35" t="s">
        <v>93</v>
      </c>
    </row>
    <row r="36" spans="4:8" x14ac:dyDescent="0.2">
      <c r="H36" t="s">
        <v>94</v>
      </c>
    </row>
    <row r="37" spans="4:8" x14ac:dyDescent="0.2">
      <c r="H37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Formulario becas 2026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Diaz</dc:creator>
  <cp:lastModifiedBy>Juan Genaro Pino Sandoval</cp:lastModifiedBy>
  <cp:lastPrinted>2020-09-30T12:44:16Z</cp:lastPrinted>
  <dcterms:created xsi:type="dcterms:W3CDTF">2020-09-09T15:34:29Z</dcterms:created>
  <dcterms:modified xsi:type="dcterms:W3CDTF">2025-09-30T14:14:25Z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2025-09-30T14:14:20Z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2fd104c2-3155-41e9-9f62-6a927e430c84</vt:lpwstr>
  </property>
  <property fmtid="{D5CDD505-2E9C-101B-9397-08002B2CF9AE}" pid="7" name="MSIP_Label_defa4170-0d19-0005-0004-bc88714345d2_ActionId">
    <vt:lpwstr>e950ecaf-ed05-4388-8211-1fc6bdb22bf0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50, 3, 0, 1</vt:lpwstr>
  </property>
</Properties>
</file>